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595" windowHeight="8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43" i="1"/>
  <c r="G44"/>
  <c r="G42"/>
</calcChain>
</file>

<file path=xl/sharedStrings.xml><?xml version="1.0" encoding="utf-8"?>
<sst xmlns="http://schemas.openxmlformats.org/spreadsheetml/2006/main" count="46" uniqueCount="46">
  <si>
    <t>Industrie</t>
  </si>
  <si>
    <t>(Société Fluides Air Comprimé Services)</t>
  </si>
  <si>
    <t>S.A.R.L. au Capital de 8 000,00 €</t>
  </si>
  <si>
    <t xml:space="preserve">Délai de livraison : </t>
  </si>
  <si>
    <t>SFACS Industrie</t>
  </si>
  <si>
    <t>Quartier Les meuilles</t>
  </si>
  <si>
    <t>26350 MONTRIGAUD</t>
  </si>
  <si>
    <t>(Locaux EURL EDR)</t>
  </si>
  <si>
    <t>Code</t>
  </si>
  <si>
    <t>Désignation</t>
  </si>
  <si>
    <t>Ref</t>
  </si>
  <si>
    <t>Qté</t>
  </si>
  <si>
    <t>Prix Net Unit</t>
  </si>
  <si>
    <t>Prix total</t>
  </si>
  <si>
    <t xml:space="preserve">DATE: </t>
  </si>
  <si>
    <t>FR 86518702998</t>
  </si>
  <si>
    <t>DEVIS N° :</t>
  </si>
  <si>
    <t>ADRESSE DE LIVRAISON si différente  :</t>
  </si>
  <si>
    <t>Nous vous remercions vivement pour votre consultation et avons le plaisir de vous proposer :</t>
  </si>
  <si>
    <t>sem proch</t>
  </si>
  <si>
    <t>SIRET: 518 702 998 000 23 R.C.S de Romans</t>
  </si>
  <si>
    <r>
      <t xml:space="preserve">Siège social, Bureaux et Atelier :   Les Meuilles - 26350 - MONTRIGAUD                                             Tel : 09 61 31 16 40    Fax : 04 86 55 63 01                                                                                                                                   SITE WEB:  </t>
    </r>
    <r>
      <rPr>
        <u/>
        <sz val="10"/>
        <color indexed="48"/>
        <rFont val="Times New Roman"/>
        <family val="1"/>
      </rPr>
      <t>www.sfacs-industrie.fr</t>
    </r>
    <r>
      <rPr>
        <sz val="10"/>
        <color indexed="48"/>
        <rFont val="Times New Roman"/>
        <family val="1"/>
      </rPr>
      <t xml:space="preserve"> PAR MAIL:  </t>
    </r>
    <r>
      <rPr>
        <u/>
        <sz val="10"/>
        <color indexed="48"/>
        <rFont val="Times New Roman"/>
        <family val="1"/>
      </rPr>
      <t>info@sfacs-industrie.fr</t>
    </r>
    <r>
      <rPr>
        <sz val="10"/>
        <color indexed="48"/>
        <rFont val="Times New Roman"/>
        <family val="1"/>
      </rPr>
      <t xml:space="preserve">
</t>
    </r>
  </si>
  <si>
    <t>Règlement habituel entre nous, ou</t>
  </si>
  <si>
    <t>Dispo usine ou atelier (sauf vte )</t>
  </si>
  <si>
    <t>Sté DROM PNEUS</t>
  </si>
  <si>
    <t>ZA</t>
  </si>
  <si>
    <t>26300 - BOURG DE PEAGE</t>
  </si>
  <si>
    <t>A l'attention de M. CHEVALIER Nicolas</t>
  </si>
  <si>
    <t>Pour site de ZA Bg de Péage</t>
  </si>
  <si>
    <t>Réfection réseau AC sur 3 points, avec dépose et féraillage des matériels obsolètes</t>
  </si>
  <si>
    <t>1/ Dépose de 3 à 4 descentes, et FRL obsolète</t>
  </si>
  <si>
    <t>2/Jonction, sertissage inox, des nouvelles descentes</t>
  </si>
  <si>
    <t>3/Fourniture et pose de 2 FRL et vanne en 1'' gros débit (PU net HT 210 € non posé)</t>
  </si>
  <si>
    <t>4/Fourniture et pose de 1 FRL et vanne, en 1/2''  (PU net HT 145 € non posé)</t>
  </si>
  <si>
    <t xml:space="preserve">5/Fourniture et pose d'un Enrouleur GROS DEBIT équipé coupleur sécurité, 520 € et 45 € inclusnet ht) </t>
  </si>
  <si>
    <t xml:space="preserve">6/Fourniture et pose d'un Enrouleur orientable équipé coupleur sécurité, 225 € et 35 € inclusnet ht) </t>
  </si>
  <si>
    <t xml:space="preserve">7/Litre huile lubrification inclus </t>
  </si>
  <si>
    <t>Toutes fournitures, Tuyaux inox sertis, MO et déplacements inclus</t>
  </si>
  <si>
    <t>AB</t>
  </si>
  <si>
    <t>30% à la cde et solde à livraison( 30jfdm) ou</t>
  </si>
  <si>
    <t>36 x 87,40 € net ht en LOA avec VR de 51,70 €</t>
  </si>
  <si>
    <t>8/Inox fournitures, environ 650 € net ht, inclus</t>
  </si>
  <si>
    <t>Prix franco 26300 - BOURG de PEAGE</t>
  </si>
  <si>
    <t>TVA20%</t>
  </si>
  <si>
    <t>Mise en conformité distribution AC sur ces 3 postes, et implantation comme vue avec votre collaborateur</t>
  </si>
  <si>
    <t>Délai pose , mi-Août environ!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</si>
</sst>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0">
    <font>
      <sz val="10"/>
      <name val="Arial"/>
    </font>
    <font>
      <sz val="10"/>
      <name val="Arial"/>
    </font>
    <font>
      <sz val="8"/>
      <name val="Arial"/>
    </font>
    <font>
      <sz val="9"/>
      <name val="Arial"/>
    </font>
    <font>
      <b/>
      <sz val="24"/>
      <color indexed="30"/>
      <name val="Times New Roman"/>
      <family val="1"/>
    </font>
    <font>
      <sz val="8"/>
      <color indexed="48"/>
      <name val="Times New Roman"/>
      <family val="1"/>
    </font>
    <font>
      <sz val="12"/>
      <name val="Times New Roman"/>
      <family val="1"/>
    </font>
    <font>
      <sz val="10"/>
      <color indexed="48"/>
      <name val="Times New Roman"/>
      <family val="1"/>
    </font>
    <font>
      <u/>
      <sz val="10"/>
      <color indexed="48"/>
      <name val="Times New Roman"/>
      <family val="1"/>
    </font>
    <font>
      <b/>
      <sz val="8"/>
      <color indexed="12"/>
      <name val="Arial"/>
      <family val="2"/>
    </font>
    <font>
      <sz val="8"/>
      <color indexed="12"/>
      <name val="Arial"/>
    </font>
    <font>
      <b/>
      <sz val="8"/>
      <color indexed="48"/>
      <name val="Arial"/>
      <family val="2"/>
    </font>
    <font>
      <b/>
      <sz val="8"/>
      <name val="Arial"/>
      <family val="2"/>
    </font>
    <font>
      <u/>
      <sz val="9"/>
      <name val="Arial Black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sz val="9"/>
      <color indexed="48"/>
      <name val="Arial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top" wrapText="1"/>
    </xf>
    <xf numFmtId="14" fontId="2" fillId="0" borderId="0" xfId="0" applyNumberFormat="1" applyFont="1"/>
    <xf numFmtId="0" fontId="2" fillId="0" borderId="0" xfId="0" applyFont="1" applyAlignment="1"/>
    <xf numFmtId="0" fontId="11" fillId="0" borderId="0" xfId="0" applyFont="1" applyAlignment="1"/>
    <xf numFmtId="0" fontId="2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/>
    </xf>
    <xf numFmtId="0" fontId="12" fillId="0" borderId="0" xfId="0" applyFont="1"/>
    <xf numFmtId="44" fontId="2" fillId="0" borderId="0" xfId="0" applyNumberFormat="1" applyFont="1" applyBorder="1"/>
    <xf numFmtId="0" fontId="9" fillId="2" borderId="1" xfId="0" applyFont="1" applyFill="1" applyBorder="1" applyAlignment="1">
      <alignment horizontal="center"/>
    </xf>
    <xf numFmtId="0" fontId="2" fillId="0" borderId="1" xfId="0" applyFont="1" applyBorder="1"/>
    <xf numFmtId="0" fontId="9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44" fontId="2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1" fontId="2" fillId="0" borderId="1" xfId="2" applyNumberFormat="1" applyFont="1" applyBorder="1"/>
    <xf numFmtId="0" fontId="16" fillId="0" borderId="0" xfId="0" applyFont="1"/>
    <xf numFmtId="0" fontId="17" fillId="0" borderId="0" xfId="0" applyFont="1"/>
    <xf numFmtId="0" fontId="9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1095375</xdr:colOff>
      <xdr:row>0</xdr:row>
      <xdr:rowOff>638175</xdr:rowOff>
    </xdr:to>
    <xdr:pic>
      <xdr:nvPicPr>
        <xdr:cNvPr id="1032" name="Picture 2" descr="Logo-SFACS-blan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626" t="21983" b="30577"/>
        <a:stretch>
          <a:fillRect/>
        </a:stretch>
      </xdr:blipFill>
      <xdr:spPr bwMode="auto">
        <a:xfrm>
          <a:off x="0" y="104775"/>
          <a:ext cx="1905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showZeros="0" tabSelected="1" workbookViewId="0">
      <selection activeCell="B32" sqref="B32"/>
    </sheetView>
  </sheetViews>
  <sheetFormatPr baseColWidth="10" defaultRowHeight="14.1" customHeight="1"/>
  <cols>
    <col min="1" max="1" width="12.140625" customWidth="1"/>
    <col min="2" max="2" width="87.28515625" customWidth="1"/>
    <col min="3" max="3" width="1.85546875" hidden="1" customWidth="1"/>
    <col min="4" max="4" width="15.85546875" customWidth="1"/>
    <col min="5" max="5" width="9.28515625" customWidth="1"/>
    <col min="6" max="6" width="12.28515625" customWidth="1"/>
  </cols>
  <sheetData>
    <row r="1" spans="1:8" ht="39" customHeight="1">
      <c r="C1" s="2" t="s">
        <v>0</v>
      </c>
    </row>
    <row r="2" spans="1:8" ht="14.1" customHeight="1">
      <c r="A2" s="31" t="s">
        <v>1</v>
      </c>
      <c r="B2" s="31"/>
      <c r="C2" s="31"/>
    </row>
    <row r="3" spans="1:8" ht="14.1" customHeight="1">
      <c r="A3" s="31" t="s">
        <v>2</v>
      </c>
      <c r="B3" s="31"/>
      <c r="C3" s="31"/>
    </row>
    <row r="4" spans="1:8" ht="14.1" customHeight="1">
      <c r="A4" s="31" t="s">
        <v>20</v>
      </c>
      <c r="B4" s="31"/>
      <c r="C4" s="31"/>
    </row>
    <row r="5" spans="1:8" ht="14.1" customHeight="1">
      <c r="A5" s="26" t="s">
        <v>15</v>
      </c>
      <c r="B5" s="1"/>
    </row>
    <row r="6" spans="1:8" ht="14.1" customHeight="1">
      <c r="A6" s="1"/>
      <c r="B6" s="1"/>
    </row>
    <row r="7" spans="1:8" ht="14.1" customHeight="1">
      <c r="A7" s="1"/>
      <c r="B7" s="1"/>
      <c r="D7" s="15"/>
      <c r="E7" s="12"/>
      <c r="F7" s="14" t="s">
        <v>24</v>
      </c>
      <c r="G7" s="14"/>
    </row>
    <row r="8" spans="1:8" ht="14.1" customHeight="1">
      <c r="A8" s="1"/>
      <c r="B8" s="1"/>
      <c r="D8" s="15"/>
      <c r="E8" s="12"/>
      <c r="F8" s="14" t="s">
        <v>25</v>
      </c>
      <c r="G8" s="14"/>
    </row>
    <row r="9" spans="1:8" ht="14.1" customHeight="1">
      <c r="A9" s="1"/>
      <c r="B9" s="1"/>
      <c r="D9" s="15"/>
      <c r="E9" s="12"/>
      <c r="F9" s="14" t="s">
        <v>26</v>
      </c>
      <c r="G9" s="14"/>
    </row>
    <row r="10" spans="1:8" ht="14.1" customHeight="1">
      <c r="A10" s="1"/>
      <c r="B10" s="1"/>
      <c r="D10" s="12"/>
      <c r="E10" s="12"/>
      <c r="H10" s="27"/>
    </row>
    <row r="11" spans="1:8" ht="14.1" customHeight="1">
      <c r="A11" s="1"/>
      <c r="B11" s="1"/>
      <c r="D11" s="12"/>
      <c r="E11" s="12"/>
      <c r="H11" s="27"/>
    </row>
    <row r="12" spans="1:8" ht="14.1" customHeight="1">
      <c r="A12" s="3"/>
      <c r="B12" s="3" t="s">
        <v>27</v>
      </c>
      <c r="C12" s="3"/>
      <c r="D12" s="12"/>
      <c r="E12" s="12"/>
    </row>
    <row r="13" spans="1:8" ht="14.1" customHeight="1">
      <c r="A13" s="16"/>
      <c r="B13" s="3"/>
      <c r="C13" s="3"/>
      <c r="D13" s="12"/>
      <c r="E13" s="12"/>
    </row>
    <row r="14" spans="1:8" ht="14.1" customHeight="1">
      <c r="A14" s="6" t="s">
        <v>14</v>
      </c>
      <c r="B14" s="6">
        <v>42958</v>
      </c>
      <c r="C14" s="3"/>
      <c r="D14" s="3"/>
    </row>
    <row r="15" spans="1:8" ht="14.1" customHeight="1">
      <c r="A15" s="8" t="s">
        <v>16</v>
      </c>
      <c r="B15" s="7">
        <v>2017081101</v>
      </c>
      <c r="C15" s="3"/>
      <c r="D15" s="3"/>
    </row>
    <row r="16" spans="1:8" ht="14.1" customHeight="1">
      <c r="A16" s="8"/>
      <c r="B16" s="7"/>
      <c r="C16" s="3"/>
      <c r="D16" s="3"/>
    </row>
    <row r="17" spans="1:7" ht="14.1" customHeight="1">
      <c r="A17" s="3"/>
      <c r="B17" s="3" t="s">
        <v>18</v>
      </c>
      <c r="C17" s="3"/>
      <c r="D17" s="3"/>
      <c r="E17" s="3"/>
      <c r="F17" s="3"/>
    </row>
    <row r="18" spans="1:7" ht="14.1" customHeight="1">
      <c r="A18" s="3"/>
      <c r="B18" s="3"/>
      <c r="C18" s="3"/>
      <c r="D18" s="3"/>
      <c r="E18" s="3"/>
      <c r="F18" s="3"/>
    </row>
    <row r="19" spans="1:7" ht="14.1" customHeight="1">
      <c r="A19" s="18" t="s">
        <v>8</v>
      </c>
      <c r="B19" s="32" t="s">
        <v>9</v>
      </c>
      <c r="C19" s="32"/>
      <c r="D19" s="18" t="s">
        <v>10</v>
      </c>
      <c r="E19" s="18" t="s">
        <v>11</v>
      </c>
      <c r="F19" s="18" t="s">
        <v>12</v>
      </c>
      <c r="G19" s="18" t="s">
        <v>13</v>
      </c>
    </row>
    <row r="20" spans="1:7" ht="14.1" customHeight="1">
      <c r="A20" s="19"/>
      <c r="B20" s="33" t="s">
        <v>28</v>
      </c>
      <c r="C20" s="34"/>
      <c r="D20" s="21"/>
      <c r="E20" s="25"/>
      <c r="F20" s="22"/>
      <c r="G20" s="23"/>
    </row>
    <row r="21" spans="1:7" ht="14.1" customHeight="1">
      <c r="A21" s="19"/>
      <c r="B21" s="28" t="s">
        <v>29</v>
      </c>
      <c r="C21" s="28"/>
      <c r="D21" s="21"/>
      <c r="E21" s="25"/>
      <c r="F21" s="22"/>
      <c r="G21" s="23"/>
    </row>
    <row r="22" spans="1:7" ht="14.1" customHeight="1">
      <c r="A22" s="19"/>
      <c r="B22" s="20" t="s">
        <v>44</v>
      </c>
      <c r="C22" s="20"/>
      <c r="D22" s="21"/>
      <c r="E22" s="25"/>
      <c r="F22" s="22"/>
      <c r="G22" s="23"/>
    </row>
    <row r="23" spans="1:7" ht="14.1" customHeight="1">
      <c r="A23" s="19"/>
      <c r="B23" s="20"/>
      <c r="C23" s="20"/>
      <c r="D23" s="21"/>
      <c r="E23" s="25"/>
      <c r="F23" s="22"/>
      <c r="G23" s="23"/>
    </row>
    <row r="24" spans="1:7" ht="14.1" customHeight="1">
      <c r="A24" s="19"/>
      <c r="B24" s="20" t="s">
        <v>30</v>
      </c>
      <c r="C24" s="20"/>
      <c r="D24" s="21"/>
      <c r="E24" s="25"/>
      <c r="F24" s="22"/>
      <c r="G24" s="23"/>
    </row>
    <row r="25" spans="1:7" ht="14.1" customHeight="1">
      <c r="A25" s="19"/>
      <c r="B25" s="28" t="s">
        <v>31</v>
      </c>
      <c r="C25" s="28"/>
      <c r="D25" s="21"/>
      <c r="E25" s="25"/>
      <c r="F25" s="22"/>
      <c r="G25" s="23"/>
    </row>
    <row r="26" spans="1:7" ht="14.1" customHeight="1">
      <c r="A26" s="19"/>
      <c r="B26" s="28" t="s">
        <v>32</v>
      </c>
      <c r="C26" s="28"/>
      <c r="D26" s="21"/>
      <c r="E26" s="25"/>
      <c r="F26" s="22"/>
      <c r="G26" s="23"/>
    </row>
    <row r="27" spans="1:7" ht="14.1" customHeight="1">
      <c r="A27" s="19"/>
      <c r="B27" s="28" t="s">
        <v>33</v>
      </c>
      <c r="C27" s="28"/>
      <c r="D27" s="21"/>
      <c r="E27" s="25"/>
      <c r="F27" s="22"/>
      <c r="G27" s="23"/>
    </row>
    <row r="28" spans="1:7" ht="14.1" customHeight="1">
      <c r="A28" s="19"/>
      <c r="B28" s="28" t="s">
        <v>34</v>
      </c>
      <c r="C28" s="28"/>
      <c r="D28" s="21"/>
      <c r="E28" s="25"/>
      <c r="F28" s="22"/>
      <c r="G28" s="23"/>
    </row>
    <row r="29" spans="1:7" ht="14.1" customHeight="1">
      <c r="A29" s="19"/>
      <c r="B29" s="28" t="s">
        <v>35</v>
      </c>
      <c r="C29" s="28"/>
      <c r="D29" s="21"/>
      <c r="E29" s="25"/>
      <c r="F29" s="22"/>
      <c r="G29" s="23"/>
    </row>
    <row r="30" spans="1:7" ht="14.1" customHeight="1">
      <c r="A30" s="19"/>
      <c r="B30" s="28" t="s">
        <v>36</v>
      </c>
      <c r="C30" s="28"/>
      <c r="D30" s="21"/>
      <c r="E30" s="25"/>
      <c r="F30" s="22"/>
      <c r="G30" s="23"/>
    </row>
    <row r="31" spans="1:7" ht="14.1" customHeight="1">
      <c r="A31" s="19"/>
      <c r="B31" s="20" t="s">
        <v>41</v>
      </c>
      <c r="C31" s="20"/>
      <c r="D31" s="21"/>
      <c r="E31" s="25"/>
      <c r="F31" s="22"/>
      <c r="G31" s="23"/>
    </row>
    <row r="32" spans="1:7" ht="14.1" customHeight="1">
      <c r="A32" s="19"/>
      <c r="B32" s="20"/>
      <c r="C32" s="20"/>
      <c r="D32" s="21"/>
      <c r="E32" s="25"/>
      <c r="F32" s="22"/>
      <c r="G32" s="23"/>
    </row>
    <row r="33" spans="1:7" ht="14.1" customHeight="1">
      <c r="A33" s="19"/>
      <c r="B33" s="28" t="s">
        <v>37</v>
      </c>
      <c r="C33" s="28"/>
      <c r="D33" s="21"/>
      <c r="E33" s="25"/>
      <c r="F33" s="22"/>
      <c r="G33" s="23"/>
    </row>
    <row r="34" spans="1:7" ht="14.1" customHeight="1">
      <c r="A34" s="19"/>
      <c r="B34" s="20"/>
      <c r="C34" s="20"/>
      <c r="D34" s="21"/>
      <c r="E34" s="25"/>
      <c r="F34" s="22"/>
      <c r="G34" s="23"/>
    </row>
    <row r="35" spans="1:7" ht="14.1" customHeight="1">
      <c r="A35" s="19"/>
      <c r="B35" s="28" t="s">
        <v>23</v>
      </c>
      <c r="C35" s="28"/>
      <c r="D35" s="21" t="s">
        <v>38</v>
      </c>
      <c r="E35" s="25">
        <v>1</v>
      </c>
      <c r="F35" s="22">
        <v>2585</v>
      </c>
      <c r="G35" s="23">
        <v>2585</v>
      </c>
    </row>
    <row r="36" spans="1:7" ht="14.1" customHeight="1">
      <c r="A36" s="19"/>
      <c r="B36" s="28" t="s">
        <v>45</v>
      </c>
      <c r="C36" s="28"/>
      <c r="D36" s="21"/>
      <c r="E36" s="25"/>
      <c r="F36" s="22"/>
      <c r="G36" s="23"/>
    </row>
    <row r="37" spans="1:7" ht="14.1" customHeight="1">
      <c r="A37" s="19"/>
      <c r="B37" s="20" t="s">
        <v>42</v>
      </c>
      <c r="C37" s="20"/>
      <c r="D37" s="21"/>
      <c r="E37" s="25"/>
      <c r="F37" s="22"/>
      <c r="G37" s="23"/>
    </row>
    <row r="38" spans="1:7" ht="14.1" customHeight="1">
      <c r="A38" s="19"/>
      <c r="B38" s="20" t="s">
        <v>22</v>
      </c>
      <c r="C38" s="20"/>
      <c r="D38" s="21"/>
      <c r="E38" s="25"/>
      <c r="F38" s="22"/>
      <c r="G38" s="23"/>
    </row>
    <row r="39" spans="1:7" ht="14.1" customHeight="1">
      <c r="A39" s="19"/>
      <c r="B39" s="20" t="s">
        <v>39</v>
      </c>
      <c r="C39" s="20"/>
      <c r="D39" s="21"/>
      <c r="E39" s="25"/>
      <c r="F39" s="22"/>
      <c r="G39" s="23"/>
    </row>
    <row r="40" spans="1:7" ht="14.1" customHeight="1">
      <c r="A40" s="19"/>
      <c r="B40" s="20" t="s">
        <v>40</v>
      </c>
      <c r="C40" s="20"/>
      <c r="D40" s="21"/>
      <c r="E40" s="25"/>
      <c r="F40" s="22"/>
      <c r="G40" s="23"/>
    </row>
    <row r="41" spans="1:7" ht="14.1" customHeight="1">
      <c r="A41" s="19"/>
      <c r="B41" s="28"/>
      <c r="C41" s="28"/>
      <c r="D41" s="21"/>
      <c r="E41" s="25"/>
      <c r="F41" s="19"/>
      <c r="G41" s="23"/>
    </row>
    <row r="42" spans="1:7" ht="14.1" customHeight="1">
      <c r="A42" s="3"/>
      <c r="B42" s="3"/>
      <c r="C42" s="3"/>
      <c r="D42" s="9"/>
      <c r="E42" s="10"/>
      <c r="F42" s="17"/>
      <c r="G42" s="24">
        <f>SUM(G20:G41)</f>
        <v>2585</v>
      </c>
    </row>
    <row r="43" spans="1:7" ht="18" customHeight="1">
      <c r="A43" s="3" t="s">
        <v>3</v>
      </c>
      <c r="B43" s="29" t="s">
        <v>19</v>
      </c>
      <c r="C43" s="30"/>
      <c r="D43" s="9"/>
      <c r="E43" s="10"/>
      <c r="F43" s="9" t="s">
        <v>43</v>
      </c>
      <c r="G43" s="24">
        <f>G44-G42</f>
        <v>517</v>
      </c>
    </row>
    <row r="44" spans="1:7" ht="14.1" customHeight="1">
      <c r="A44" s="36" t="s">
        <v>17</v>
      </c>
      <c r="B44" s="36"/>
      <c r="C44" s="15" t="s">
        <v>4</v>
      </c>
      <c r="D44" s="12"/>
      <c r="E44" s="3"/>
      <c r="F44" s="3"/>
      <c r="G44" s="24">
        <f>G42*1.2</f>
        <v>3102</v>
      </c>
    </row>
    <row r="45" spans="1:7" ht="14.1" customHeight="1">
      <c r="A45" s="3"/>
      <c r="B45" s="15"/>
      <c r="C45" s="14" t="s">
        <v>7</v>
      </c>
      <c r="D45" s="12"/>
      <c r="E45" s="3"/>
      <c r="F45" s="3"/>
    </row>
    <row r="46" spans="1:7" ht="14.1" customHeight="1">
      <c r="A46" s="3"/>
      <c r="B46" s="14"/>
      <c r="C46" s="13" t="s">
        <v>5</v>
      </c>
      <c r="D46" s="12"/>
      <c r="E46" s="11"/>
      <c r="F46" s="3"/>
    </row>
    <row r="47" spans="1:7" ht="13.5" customHeight="1">
      <c r="A47" s="3"/>
      <c r="B47" s="13"/>
      <c r="C47" s="13" t="s">
        <v>6</v>
      </c>
      <c r="D47" s="12"/>
      <c r="E47" s="3"/>
      <c r="F47" s="3"/>
    </row>
    <row r="48" spans="1:7" ht="14.1" customHeight="1">
      <c r="A48" s="3"/>
      <c r="B48" s="13"/>
      <c r="C48" s="3"/>
      <c r="D48" s="3"/>
      <c r="E48" s="3"/>
      <c r="F48" s="3"/>
    </row>
    <row r="49" spans="1:7" ht="14.1" customHeight="1">
      <c r="A49" s="35" t="s">
        <v>21</v>
      </c>
      <c r="B49" s="35"/>
      <c r="C49" s="35"/>
      <c r="D49" s="35"/>
      <c r="E49" s="35"/>
      <c r="F49" s="35"/>
      <c r="G49" s="5"/>
    </row>
    <row r="50" spans="1:7" ht="14.1" customHeight="1">
      <c r="A50" s="35"/>
      <c r="B50" s="35"/>
      <c r="C50" s="35"/>
      <c r="D50" s="35"/>
      <c r="E50" s="35"/>
      <c r="F50" s="35"/>
      <c r="G50" s="5"/>
    </row>
    <row r="51" spans="1:7" ht="14.1" customHeight="1">
      <c r="A51" s="35"/>
      <c r="B51" s="35"/>
      <c r="C51" s="35"/>
      <c r="D51" s="35"/>
      <c r="E51" s="35"/>
      <c r="F51" s="35"/>
      <c r="G51" s="5"/>
    </row>
    <row r="52" spans="1:7" ht="14.1" customHeight="1">
      <c r="A52" s="4"/>
    </row>
  </sheetData>
  <mergeCells count="19">
    <mergeCell ref="A49:F51"/>
    <mergeCell ref="B35:C35"/>
    <mergeCell ref="A44:B44"/>
    <mergeCell ref="B27:C27"/>
    <mergeCell ref="B28:C28"/>
    <mergeCell ref="B30:C30"/>
    <mergeCell ref="B33:C33"/>
    <mergeCell ref="B29:C29"/>
    <mergeCell ref="B36:C36"/>
    <mergeCell ref="B41:C41"/>
    <mergeCell ref="B43:C43"/>
    <mergeCell ref="A2:C2"/>
    <mergeCell ref="A3:C3"/>
    <mergeCell ref="A4:C4"/>
    <mergeCell ref="B19:C19"/>
    <mergeCell ref="B25:C25"/>
    <mergeCell ref="B21:C21"/>
    <mergeCell ref="B20:C20"/>
    <mergeCell ref="B26:C26"/>
  </mergeCells>
  <phoneticPr fontId="2" type="noConversion"/>
  <pageMargins left="0.78740157480314965" right="0.78740157480314965" top="0.39370078740157483" bottom="0.98425196850393704" header="0.51181102362204722" footer="0.51181102362204722"/>
  <pageSetup paperSize="9" orientation="portrait" horizontalDpi="12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EDR</dc:creator>
  <cp:lastModifiedBy>Lionel</cp:lastModifiedBy>
  <cp:lastPrinted>2009-12-04T16:53:52Z</cp:lastPrinted>
  <dcterms:created xsi:type="dcterms:W3CDTF">2009-11-26T10:53:51Z</dcterms:created>
  <dcterms:modified xsi:type="dcterms:W3CDTF">2017-09-18T08:52:35Z</dcterms:modified>
</cp:coreProperties>
</file>